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<sst xmlns="http://schemas.openxmlformats.org/spreadsheetml/2006/main" count="29" uniqueCount="17">
  <si>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</si>
  <si>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</si>
  <si>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</si>
  <si>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</si>
  <si>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</si>
  <si>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</si>
  <si>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</si>
  <si>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придомовой территории 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</si>
  <si>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</si>
  <si>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2024 году</t>
  </si>
  <si>
    <t xml:space="preserve">Изоляция труб системы отопления на чердаке </t>
  </si>
  <si>
    <t>Февраль</t>
  </si>
  <si>
    <t>Техническое обслуживание внутридомового газового оборудования</t>
  </si>
  <si>
    <t>Ремонт стояка системы отопления в кв. № 19</t>
  </si>
  <si>
    <t>Март</t>
  </si>
  <si>
    <t>Очистка кровли от снега и смена отвода  водосточной трубы</t>
  </si>
  <si>
    <t>Замена стояка системы канализации в кв. №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</si>
</sst>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9">
      <selection activeCell="D1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6" hidden="1" customWidth="1"/>
    <col min="5" max="5" width="10.8515625" style="0" hidden="1" customWidth="1"/>
    <col min="6" max="7" width="9.140625" style="0" customWidth="1"/>
  </cols>
  <sheetData>
    <row r="1" spans="1:2" ht="53.25" customHeight="1">
      <c r="A1" s="11" t="s">
        <v>9</v>
      </c>
      <c r="B1" s="12"/>
    </row>
    <row r="2" spans="1:2" ht="24" customHeight="1">
      <c r="A2" s="3" t="s">
        <v>0</v>
      </c>
      <c r="B2" s="3" t="s">
        <v>1</v>
      </c>
    </row>
    <row r="3" spans="1:4" ht="24" customHeight="1">
      <c r="A3" s="13" t="s">
        <v>2</v>
      </c>
      <c r="B3" s="13"/>
      <c r="D3" s="7">
        <v>1004.5</v>
      </c>
    </row>
    <row r="4" spans="1:4" ht="24" customHeight="1">
      <c r="A4" s="1" t="s">
        <v>7</v>
      </c>
      <c r="B4" s="4">
        <v>2631.79</v>
      </c>
      <c r="D4" s="6">
        <f aca="true" t="shared" si="0" ref="D4:D9">B4/1004.5</f>
        <v>2.62</v>
      </c>
    </row>
    <row r="5" spans="1:4" ht="24" customHeight="1">
      <c r="A5" s="1" t="s">
        <v>3</v>
      </c>
      <c r="B5" s="4">
        <v>3967.78</v>
      </c>
      <c r="D5" s="6">
        <f t="shared" si="0"/>
        <v>3.9500049776007966</v>
      </c>
    </row>
    <row r="6" spans="1:4" ht="24" customHeight="1">
      <c r="A6" s="1" t="s">
        <v>5</v>
      </c>
      <c r="B6" s="4">
        <v>415.8</v>
      </c>
      <c r="D6" s="6">
        <f t="shared" si="0"/>
        <v>0.4139372822299652</v>
      </c>
    </row>
    <row r="7" spans="1:4" ht="24" customHeight="1">
      <c r="A7" s="5" t="s">
        <v>6</v>
      </c>
      <c r="B7" s="4">
        <v>4419.8</v>
      </c>
      <c r="D7" s="6">
        <f t="shared" si="0"/>
        <v>4.4</v>
      </c>
    </row>
    <row r="8" spans="1:4" ht="24" customHeight="1">
      <c r="A8" s="5" t="s">
        <v>8</v>
      </c>
      <c r="B8" s="4">
        <v>602.7</v>
      </c>
      <c r="D8" s="6">
        <f t="shared" si="0"/>
        <v>0.6000000000000001</v>
      </c>
    </row>
    <row r="9" spans="1:5" ht="24" customHeight="1">
      <c r="A9" s="8" t="s">
        <v>10</v>
      </c>
      <c r="B9" s="9">
        <v>1190</v>
      </c>
      <c r="D9" s="10">
        <f t="shared" si="0"/>
        <v>1.1846689895470384</v>
      </c>
      <c r="E9" s="10"/>
    </row>
    <row r="10" spans="1:2" ht="24" customHeight="1">
      <c r="A10" s="2" t="s">
        <v>4</v>
      </c>
      <c r="B10" s="2">
        <f>SUM(B4:B9)</f>
        <v>13227.87</v>
      </c>
    </row>
    <row r="11" spans="1:4" ht="24" customHeight="1">
      <c r="A11" s="13" t="s">
        <v>11</v>
      </c>
      <c r="B11" s="13"/>
      <c r="D11" s="7"/>
    </row>
    <row r="12" spans="1:4" ht="24" customHeight="1">
      <c r="A12" s="1" t="s">
        <v>7</v>
      </c>
      <c r="B12" s="4">
        <v>2631.79</v>
      </c>
      <c r="D12" s="6">
        <f aca="true" t="shared" si="1" ref="D12:D18">B12/1004.5</f>
        <v>2.62</v>
      </c>
    </row>
    <row r="13" spans="1:4" ht="24" customHeight="1">
      <c r="A13" s="1" t="s">
        <v>3</v>
      </c>
      <c r="B13" s="4">
        <v>3967.78</v>
      </c>
      <c r="D13" s="6">
        <f t="shared" si="1"/>
        <v>3.9500049776007966</v>
      </c>
    </row>
    <row r="14" spans="1:4" ht="24" customHeight="1">
      <c r="A14" s="1" t="s">
        <v>5</v>
      </c>
      <c r="B14" s="4">
        <v>415.8</v>
      </c>
      <c r="D14" s="6">
        <f t="shared" si="1"/>
        <v>0.4139372822299652</v>
      </c>
    </row>
    <row r="15" spans="1:4" ht="24" customHeight="1">
      <c r="A15" s="5" t="s">
        <v>6</v>
      </c>
      <c r="B15" s="4">
        <v>4419.8</v>
      </c>
      <c r="D15" s="6">
        <f t="shared" si="1"/>
        <v>4.4</v>
      </c>
    </row>
    <row r="16" spans="1:4" ht="24" customHeight="1">
      <c r="A16" s="5" t="s">
        <v>8</v>
      </c>
      <c r="B16" s="4">
        <v>602.7</v>
      </c>
      <c r="D16" s="6">
        <f t="shared" si="1"/>
        <v>0.6000000000000001</v>
      </c>
    </row>
    <row r="17" spans="1:5" ht="24" customHeight="1">
      <c r="A17" s="8" t="s">
        <v>12</v>
      </c>
      <c r="B17" s="9">
        <v>5028.73</v>
      </c>
      <c r="D17" s="10">
        <f>B17/1004.5</f>
        <v>5.006202090592334</v>
      </c>
      <c r="E17" s="10"/>
    </row>
    <row r="18" spans="1:5" ht="24" customHeight="1">
      <c r="A18" s="8" t="s">
        <v>13</v>
      </c>
      <c r="B18" s="9">
        <v>5503</v>
      </c>
      <c r="D18" s="10">
        <f t="shared" si="1"/>
        <v>5.47834743653559</v>
      </c>
      <c r="E18" s="10"/>
    </row>
    <row r="19" spans="1:2" ht="24" customHeight="1">
      <c r="A19" s="2" t="s">
        <v>4</v>
      </c>
      <c r="B19" s="2">
        <f>SUM(B12:B18)</f>
        <v>22569.6</v>
      </c>
    </row>
    <row r="20" spans="1:4" ht="24" customHeight="1">
      <c r="A20" s="13" t="s">
        <v>14</v>
      </c>
      <c r="B20" s="13"/>
      <c r="D20" s="7"/>
    </row>
    <row r="21" spans="1:4" ht="24" customHeight="1">
      <c r="A21" s="1" t="s">
        <v>7</v>
      </c>
      <c r="B21" s="4">
        <v>2631.79</v>
      </c>
      <c r="D21" s="6">
        <f>B21/1004.5</f>
        <v>2.62</v>
      </c>
    </row>
    <row r="22" spans="1:4" ht="24" customHeight="1">
      <c r="A22" s="1" t="s">
        <v>3</v>
      </c>
      <c r="B22" s="4">
        <v>3967.78</v>
      </c>
      <c r="D22" s="6">
        <f>B22/1004.5</f>
        <v>3.9500049776007966</v>
      </c>
    </row>
    <row r="23" spans="1:4" ht="24" customHeight="1">
      <c r="A23" s="1" t="s">
        <v>5</v>
      </c>
      <c r="B23" s="4">
        <v>415.8</v>
      </c>
      <c r="D23" s="6">
        <f>B23/1004.5</f>
        <v>0.4139372822299652</v>
      </c>
    </row>
    <row r="24" spans="1:4" ht="24" customHeight="1">
      <c r="A24" s="5" t="s">
        <v>6</v>
      </c>
      <c r="B24" s="4">
        <v>4419.8</v>
      </c>
      <c r="D24" s="6">
        <f>B24/1004.5</f>
        <v>4.4</v>
      </c>
    </row>
    <row r="25" spans="1:4" ht="24" customHeight="1">
      <c r="A25" s="5" t="s">
        <v>8</v>
      </c>
      <c r="B25" s="4">
        <v>602.7</v>
      </c>
      <c r="D25" s="6">
        <f>B25/1004.5</f>
        <v>0.6000000000000001</v>
      </c>
    </row>
    <row r="26" spans="1:5" ht="24" customHeight="1">
      <c r="A26" s="8" t="s">
        <v>15</v>
      </c>
      <c r="B26" s="9">
        <v>6922</v>
      </c>
      <c r="D26" s="15">
        <f>B26/1004.5</f>
        <v>6.8909905425584865</v>
      </c>
      <c r="E26" s="15">
        <f>D26+D27</f>
        <v>14.515370831259332</v>
      </c>
    </row>
    <row r="27" spans="1:5" ht="24" customHeight="1">
      <c r="A27" s="8" t="s">
        <v>16</v>
      </c>
      <c r="B27" s="14">
        <v>7658.69</v>
      </c>
      <c r="D27" s="15">
        <f>B27/1004.5</f>
        <v>7.624380288700846</v>
      </c>
      <c r="E27" s="15">
        <f>B26+B27</f>
        <v>14580.689999999999</v>
      </c>
    </row>
    <row r="28" spans="1:2" ht="24" customHeight="1">
      <c r="A28" s="2" t="s">
        <v>4</v>
      </c>
      <c r="B28" s="2">
        <f>SUM(B21:B27)</f>
        <v>26618.56</v>
      </c>
    </row>
  </sheetData>
  <sheetProtection/>
  <mergeCells count="4">
    <mergeCell ref="A1:B1"/>
    <mergeCell ref="A3:B3"/>
    <mergeCell ref="A11:B11"/>
    <mergeCell ref="A20:B2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2015-04-21T07:42:27Z</cp:lastPrinted>
  <dcterms:created xsi:type="dcterms:W3CDTF">1996-10-08T23:32:33Z</dcterms:created>
  <dcterms:modified xsi:type="dcterms:W3CDTF">2024-04-19T11:33:27Z</dcterms:modified>
  <cp:category/>
  <cp:version/>
  <cp:contentType/>
  <cp:contentStatus/>
</cp:coreProperties>
</file>